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EBDB0E54-75AA-47ED-9CD7-753304055763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E18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<sst xmlns="http://schemas.openxmlformats.org/spreadsheetml/2006/main" count="35" uniqueCount="31">
  <si>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</si>
  <si>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</si>
  <si>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</si>
  <si>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</si>
  <si>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</si>
  <si>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</si>
  <si>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</si>
  <si>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</si>
  <si>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</si>
  <si>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</si>
  <si>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</si>
  <si>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</si>
  <si>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</si>
  <si>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</si>
  <si>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</si>
  <si>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</si>
  <si>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</si>
  <si>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</si>
  <si>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</si>
  <si>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</si>
  <si>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</si>
  <si>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</si>
  <si>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</si>
  <si>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</si>
  <si>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</si>
  <si>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</si>
  <si>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</si>
  <si>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</si>
  <si>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</si>
  <si>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de la Familia del Municipio de Chihuahua</t>
  </si>
  <si>
    <t>Del 01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</si>
</sst>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B31" sqref="B31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3" style="1" customWidth="1"/>
    <col min="7" max="7" width="14.44140625" style="1" customWidth="1"/>
    <col min="8" max="8" width="14.7773437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166514047.54000002</v>
      </c>
      <c r="D18" s="18">
        <f>SUM(D19:D22)</f>
        <v>4675715.24</v>
      </c>
      <c r="E18" s="21">
        <f>C18+D18</f>
        <v>171189762.78000003</v>
      </c>
      <c r="F18" s="18">
        <f>SUM(F19:F22)</f>
        <v>122328405.45</v>
      </c>
      <c r="G18" s="21">
        <f>SUM(G19:G22)</f>
        <v>122328405.45</v>
      </c>
      <c r="H18" s="5">
        <f>G18-C18</f>
        <v>-44185642.090000018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51614252</v>
      </c>
      <c r="D21" s="19">
        <v>3243954.87</v>
      </c>
      <c r="E21" s="23">
        <f>C21+D21</f>
        <v>54858206.869999997</v>
      </c>
      <c r="F21" s="19">
        <v>5996876.5599999996</v>
      </c>
      <c r="G21" s="22">
        <v>5996876.5599999996</v>
      </c>
      <c r="H21" s="7">
        <f>G21-C21</f>
        <v>-45617375.439999998</v>
      </c>
    </row>
    <row r="22" spans="2:8" x14ac:dyDescent="0.2">
      <c r="B22" s="6" t="s">
        <v>22</v>
      </c>
      <c r="C22" s="22">
        <v>114899795.54000001</v>
      </c>
      <c r="D22" s="19">
        <v>1431760.37</v>
      </c>
      <c r="E22" s="23">
        <f>C22+D22</f>
        <v>116331555.91000001</v>
      </c>
      <c r="F22" s="19">
        <v>116331528.89</v>
      </c>
      <c r="G22" s="22">
        <v>116331528.89</v>
      </c>
      <c r="H22" s="7">
        <f>G22-C22</f>
        <v>1431733.349999994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166514047.54000002</v>
      </c>
      <c r="D26" s="26">
        <f>SUM(D24,D18,D8)</f>
        <v>4675715.24</v>
      </c>
      <c r="E26" s="15">
        <f>SUM(D26,C26)</f>
        <v>171189762.78000003</v>
      </c>
      <c r="F26" s="26">
        <f>SUM(F24,F18,F8)</f>
        <v>122328405.45</v>
      </c>
      <c r="G26" s="15">
        <f>SUM(G24,G18,G8)</f>
        <v>122328405.45</v>
      </c>
      <c r="H26" s="28">
        <f>SUM(G26-C26)</f>
        <v>-44185642.090000018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2022-01-25T18:02:08Z</cp:lastPrinted>
  <dcterms:created xsi:type="dcterms:W3CDTF">2019-12-05T18:23:32Z</dcterms:created>
  <dcterms:modified xsi:type="dcterms:W3CDTF">2022-01-25T18:03:07Z</dcterms:modified>
</cp:coreProperties>
</file>